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\"/>
    </mc:Choice>
  </mc:AlternateContent>
  <bookViews>
    <workbookView xWindow="0" yWindow="0" windowWidth="2877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24" i="1" l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<sst xmlns="http://schemas.openxmlformats.org/spreadsheetml/2006/main" count="60" uniqueCount="49">
  <si>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</si>
  <si>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</si>
  <si>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</si>
  <si>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</si>
  <si>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</si>
  <si>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</si>
  <si>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</si>
  <si>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</si>
  <si>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</si>
  <si>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</si>
  <si>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</si>
  <si>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</si>
  <si>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</si>
  <si>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</si>
  <si>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</si>
  <si>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</si>
  <si>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</si>
  <si>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</si>
  <si>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</si>
  <si>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</si>
  <si>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</si>
  <si>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</si>
  <si>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</si>
  <si>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</si>
  <si>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</si>
  <si>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</si>
  <si>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</si>
  <si>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</si>
  <si>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</si>
  <si>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</si>
  <si>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</si>
  <si>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</si>
  <si>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</si>
  <si>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</si>
  <si>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</si>
  <si>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</si>
  <si>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Итого за день:</t>
  </si>
  <si>
    <t>Каша гречневая рассыпчатая с маслом</t>
  </si>
  <si>
    <t>кисломол.</t>
  </si>
  <si>
    <t>Масло сливочное крестьянское м.д.ж. не менее 72,5%</t>
  </si>
  <si>
    <t>Сыр Российский</t>
  </si>
  <si>
    <t>Каша вязкая молочная  из риса с маслом</t>
  </si>
  <si>
    <t>Мандарины свежие калиброванные</t>
  </si>
  <si>
    <t>Суп картофельный с макаронными изделиями</t>
  </si>
  <si>
    <t>Котлеты из говядины</t>
  </si>
  <si>
    <t>к/к</t>
  </si>
  <si>
    <t>МБОУ СОШ № 5</t>
  </si>
  <si>
    <t>директор</t>
  </si>
  <si>
    <t>Тимурина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</si>
</sst>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7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 wrapText="1"/>
    </xf>
    <xf numFmtId="2" fontId="1" fillId="2" borderId="11" xfId="1" applyNumberFormat="1" applyFont="1" applyFill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0" borderId="23" xfId="0" applyFont="1" applyBorder="1" applyAlignment="1">
      <alignment vertical="center" wrapText="1"/>
    </xf>
    <xf numFmtId="0" fontId="1" fillId="2" borderId="23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8" fillId="3" borderId="19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:K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3"/>
    <col min="4" max="4" width="11.5703125" style="3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3" t="s">
        <v>0</v>
      </c>
      <c r="C1" s="41" t="s">
        <v>46</v>
      </c>
      <c r="D1" s="42"/>
      <c r="E1" s="42"/>
      <c r="F1" s="4" t="s">
        <v>1</v>
      </c>
      <c r="G1" s="2" t="s">
        <v>2</v>
      </c>
      <c r="H1" s="43" t="s">
        <v>47</v>
      </c>
      <c r="I1" s="43"/>
      <c r="J1" s="43"/>
      <c r="K1" s="43"/>
    </row>
    <row r="2" spans="1:12" ht="18">
      <c r="A2" s="5" t="s">
        <v>3</v>
      </c>
      <c r="C2" s="2"/>
      <c r="G2" s="2" t="s">
        <v>4</v>
      </c>
      <c r="H2" s="43" t="s">
        <v>48</v>
      </c>
      <c r="I2" s="43"/>
      <c r="J2" s="43"/>
      <c r="K2" s="43"/>
    </row>
    <row r="3" spans="1:12" ht="17.25" customHeight="1">
      <c r="A3" s="6" t="s">
        <v>5</v>
      </c>
      <c r="C3" s="2"/>
      <c r="D3" s="7"/>
      <c r="E3" s="8" t="s">
        <v>6</v>
      </c>
      <c r="G3" s="2" t="s">
        <v>7</v>
      </c>
      <c r="H3" s="47">
        <v>45922</v>
      </c>
      <c r="I3" s="44"/>
      <c r="J3" s="44"/>
      <c r="K3" s="44"/>
    </row>
    <row r="4" spans="1:12">
      <c r="C4" s="2"/>
      <c r="D4" s="6"/>
    </row>
    <row r="5" spans="1:12" ht="34.5" thickBot="1">
      <c r="A5" s="9" t="s">
        <v>8</v>
      </c>
      <c r="B5" s="10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36" t="s">
        <v>18</v>
      </c>
      <c r="L5" s="11" t="s">
        <v>19</v>
      </c>
    </row>
    <row r="6" spans="1:12" s="1" customFormat="1">
      <c r="A6" s="12">
        <v>2</v>
      </c>
      <c r="B6" s="13">
        <v>1</v>
      </c>
      <c r="C6" s="14" t="s">
        <v>20</v>
      </c>
      <c r="D6" s="15" t="s">
        <v>21</v>
      </c>
      <c r="E6" s="16" t="s">
        <v>41</v>
      </c>
      <c r="F6" s="16">
        <v>205</v>
      </c>
      <c r="G6" s="16">
        <v>4.09</v>
      </c>
      <c r="H6" s="16">
        <v>4.07</v>
      </c>
      <c r="I6" s="16">
        <v>32.090000000000003</v>
      </c>
      <c r="J6" s="16">
        <v>237</v>
      </c>
      <c r="K6" s="37">
        <v>174</v>
      </c>
      <c r="L6" s="16">
        <v>21.78</v>
      </c>
    </row>
    <row r="7" spans="1:12" s="1" customFormat="1">
      <c r="A7" s="17"/>
      <c r="B7" s="18"/>
      <c r="C7" s="19"/>
      <c r="D7" s="20" t="s">
        <v>38</v>
      </c>
      <c r="E7" s="21" t="s">
        <v>39</v>
      </c>
      <c r="F7" s="21">
        <v>5</v>
      </c>
      <c r="G7" s="21">
        <v>0.05</v>
      </c>
      <c r="H7" s="21">
        <v>4.0999999999999996</v>
      </c>
      <c r="I7" s="21">
        <v>0.05</v>
      </c>
      <c r="J7" s="21">
        <v>37.5</v>
      </c>
      <c r="K7" s="38">
        <v>14</v>
      </c>
      <c r="L7" s="21">
        <v>6.62</v>
      </c>
    </row>
    <row r="8" spans="1:12" s="1" customFormat="1">
      <c r="A8" s="17"/>
      <c r="B8" s="18"/>
      <c r="C8" s="19"/>
      <c r="D8" s="22" t="s">
        <v>23</v>
      </c>
      <c r="E8" s="21" t="s">
        <v>24</v>
      </c>
      <c r="F8" s="21">
        <v>215</v>
      </c>
      <c r="G8" s="23">
        <v>0.1</v>
      </c>
      <c r="H8" s="23">
        <v>0</v>
      </c>
      <c r="I8" s="23">
        <v>15</v>
      </c>
      <c r="J8" s="23">
        <v>60</v>
      </c>
      <c r="K8" s="38">
        <v>376</v>
      </c>
      <c r="L8" s="21">
        <v>1.76</v>
      </c>
    </row>
    <row r="9" spans="1:12" s="1" customFormat="1">
      <c r="A9" s="17"/>
      <c r="B9" s="18"/>
      <c r="C9" s="19"/>
      <c r="D9" s="22" t="s">
        <v>25</v>
      </c>
      <c r="E9" s="21" t="s">
        <v>26</v>
      </c>
      <c r="F9" s="21">
        <v>50</v>
      </c>
      <c r="G9" s="21">
        <v>3.95</v>
      </c>
      <c r="H9" s="21">
        <v>0.5</v>
      </c>
      <c r="I9" s="21">
        <v>24.1</v>
      </c>
      <c r="J9" s="21">
        <v>117.5</v>
      </c>
      <c r="K9" s="40" t="s">
        <v>45</v>
      </c>
      <c r="L9" s="21">
        <v>3.32</v>
      </c>
    </row>
    <row r="10" spans="1:12" s="1" customFormat="1">
      <c r="A10" s="17"/>
      <c r="B10" s="18"/>
      <c r="C10" s="19"/>
      <c r="D10" s="22" t="s">
        <v>27</v>
      </c>
      <c r="E10" s="21" t="s">
        <v>42</v>
      </c>
      <c r="F10" s="21">
        <v>200</v>
      </c>
      <c r="G10" s="35">
        <v>1.2</v>
      </c>
      <c r="H10" s="35">
        <v>0.28000000000000003</v>
      </c>
      <c r="I10" s="35">
        <v>11.2</v>
      </c>
      <c r="J10" s="35">
        <v>47.5</v>
      </c>
      <c r="K10" s="40" t="s">
        <v>45</v>
      </c>
      <c r="L10" s="21">
        <v>36.200000000000003</v>
      </c>
    </row>
    <row r="11" spans="1:12" s="1" customFormat="1">
      <c r="A11" s="17"/>
      <c r="B11" s="18"/>
      <c r="C11" s="19"/>
      <c r="D11" s="20" t="s">
        <v>38</v>
      </c>
      <c r="E11" s="21" t="s">
        <v>40</v>
      </c>
      <c r="F11" s="21">
        <v>15</v>
      </c>
      <c r="G11" s="21">
        <v>3.47</v>
      </c>
      <c r="H11" s="21">
        <v>4.43</v>
      </c>
      <c r="I11" s="21">
        <v>0</v>
      </c>
      <c r="J11" s="21">
        <v>93.75</v>
      </c>
      <c r="K11" s="38">
        <v>15</v>
      </c>
      <c r="L11" s="21">
        <v>14.42</v>
      </c>
    </row>
    <row r="12" spans="1:12" s="1" customFormat="1">
      <c r="A12" s="17"/>
      <c r="B12" s="18"/>
      <c r="C12" s="19"/>
      <c r="D12" s="20"/>
      <c r="E12" s="21"/>
      <c r="F12" s="21"/>
      <c r="G12" s="21"/>
      <c r="H12" s="21"/>
      <c r="I12" s="21"/>
      <c r="J12" s="21"/>
      <c r="K12" s="38"/>
      <c r="L12" s="21"/>
    </row>
    <row r="13" spans="1:12" s="1" customFormat="1">
      <c r="A13" s="24"/>
      <c r="B13" s="25"/>
      <c r="C13" s="26"/>
      <c r="D13" s="27" t="s">
        <v>28</v>
      </c>
      <c r="E13" s="28"/>
      <c r="F13" s="28">
        <f>SUM(F6:F12)</f>
        <v>690</v>
      </c>
      <c r="G13" s="28">
        <f t="shared" ref="G13:J13" si="0">SUM(G6:G12)</f>
        <v>12.86</v>
      </c>
      <c r="H13" s="28">
        <f t="shared" si="0"/>
        <v>13.379999999999999</v>
      </c>
      <c r="I13" s="28">
        <f t="shared" si="0"/>
        <v>82.440000000000012</v>
      </c>
      <c r="J13" s="28">
        <f t="shared" si="0"/>
        <v>593.25</v>
      </c>
      <c r="K13" s="39"/>
      <c r="L13" s="28">
        <f t="shared" ref="L13" si="1">SUM(L6:L12)</f>
        <v>84.100000000000009</v>
      </c>
    </row>
    <row r="14" spans="1:12" s="1" customFormat="1">
      <c r="A14" s="29">
        <f>A6</f>
        <v>2</v>
      </c>
      <c r="B14" s="30">
        <f>B6</f>
        <v>1</v>
      </c>
      <c r="C14" s="30" t="s">
        <v>29</v>
      </c>
      <c r="D14" s="22" t="s">
        <v>22</v>
      </c>
      <c r="E14" s="21"/>
      <c r="F14" s="21"/>
      <c r="G14" s="21"/>
      <c r="H14" s="21"/>
      <c r="I14" s="21"/>
      <c r="J14" s="21"/>
      <c r="K14" s="38"/>
      <c r="L14" s="21"/>
    </row>
    <row r="15" spans="1:12" s="1" customFormat="1">
      <c r="A15" s="17"/>
      <c r="B15" s="18"/>
      <c r="C15" s="19"/>
      <c r="D15" s="22" t="s">
        <v>30</v>
      </c>
      <c r="E15" s="21" t="s">
        <v>43</v>
      </c>
      <c r="F15" s="21">
        <v>250</v>
      </c>
      <c r="G15" s="21">
        <v>2.68</v>
      </c>
      <c r="H15" s="21">
        <v>2.84</v>
      </c>
      <c r="I15" s="21">
        <v>17.14</v>
      </c>
      <c r="J15" s="21">
        <v>104.75</v>
      </c>
      <c r="K15" s="38">
        <v>82</v>
      </c>
      <c r="L15" s="21">
        <v>11.83</v>
      </c>
    </row>
    <row r="16" spans="1:12" s="1" customFormat="1">
      <c r="A16" s="17"/>
      <c r="B16" s="18"/>
      <c r="C16" s="19"/>
      <c r="D16" s="22" t="s">
        <v>31</v>
      </c>
      <c r="E16" s="21" t="s">
        <v>44</v>
      </c>
      <c r="F16" s="21">
        <v>100</v>
      </c>
      <c r="G16" s="21">
        <v>15.55</v>
      </c>
      <c r="H16" s="21">
        <v>11.55</v>
      </c>
      <c r="I16" s="21">
        <v>15.7</v>
      </c>
      <c r="J16" s="21">
        <v>238.75</v>
      </c>
      <c r="K16" s="38">
        <v>282</v>
      </c>
      <c r="L16" s="21">
        <v>61.75</v>
      </c>
    </row>
    <row r="17" spans="1:12" s="1" customFormat="1">
      <c r="A17" s="17"/>
      <c r="B17" s="18"/>
      <c r="C17" s="19"/>
      <c r="D17" s="22" t="s">
        <v>32</v>
      </c>
      <c r="E17" s="21" t="s">
        <v>37</v>
      </c>
      <c r="F17" s="21">
        <v>185</v>
      </c>
      <c r="G17" s="21">
        <v>10.63</v>
      </c>
      <c r="H17" s="21">
        <v>7.18</v>
      </c>
      <c r="I17" s="21">
        <v>59.7</v>
      </c>
      <c r="J17" s="21">
        <v>316</v>
      </c>
      <c r="K17" s="38">
        <v>171</v>
      </c>
      <c r="L17" s="21">
        <v>12.79</v>
      </c>
    </row>
    <row r="18" spans="1:12" s="1" customFormat="1">
      <c r="A18" s="17"/>
      <c r="B18" s="18"/>
      <c r="C18" s="19"/>
      <c r="D18" s="22" t="s">
        <v>23</v>
      </c>
      <c r="E18" s="21" t="s">
        <v>24</v>
      </c>
      <c r="F18" s="21">
        <v>215</v>
      </c>
      <c r="G18" s="23">
        <v>0.1</v>
      </c>
      <c r="H18" s="23">
        <v>0</v>
      </c>
      <c r="I18" s="23">
        <v>15</v>
      </c>
      <c r="J18" s="23">
        <v>60</v>
      </c>
      <c r="K18" s="38">
        <v>376</v>
      </c>
      <c r="L18" s="21">
        <v>1.76</v>
      </c>
    </row>
    <row r="19" spans="1:12" s="1" customFormat="1">
      <c r="A19" s="17"/>
      <c r="B19" s="18"/>
      <c r="C19" s="19"/>
      <c r="D19" s="22" t="s">
        <v>33</v>
      </c>
      <c r="E19" s="21" t="s">
        <v>26</v>
      </c>
      <c r="F19" s="21">
        <v>30</v>
      </c>
      <c r="G19" s="21">
        <v>2.37</v>
      </c>
      <c r="H19" s="21">
        <v>0.3</v>
      </c>
      <c r="I19" s="21">
        <v>14.49</v>
      </c>
      <c r="J19" s="21">
        <v>70.5</v>
      </c>
      <c r="K19" s="40" t="s">
        <v>45</v>
      </c>
      <c r="L19" s="21">
        <v>1.99</v>
      </c>
    </row>
    <row r="20" spans="1:12" s="1" customFormat="1">
      <c r="A20" s="17"/>
      <c r="B20" s="18"/>
      <c r="C20" s="19"/>
      <c r="D20" s="22" t="s">
        <v>34</v>
      </c>
      <c r="E20" s="21" t="s">
        <v>35</v>
      </c>
      <c r="F20" s="21">
        <v>30</v>
      </c>
      <c r="G20" s="21">
        <v>1.76</v>
      </c>
      <c r="H20" s="21">
        <v>0.32</v>
      </c>
      <c r="I20" s="21">
        <v>8.91</v>
      </c>
      <c r="J20" s="21">
        <v>46.4</v>
      </c>
      <c r="K20" s="40" t="s">
        <v>45</v>
      </c>
      <c r="L20" s="21">
        <v>1.92</v>
      </c>
    </row>
    <row r="21" spans="1:12" s="1" customFormat="1">
      <c r="A21" s="17"/>
      <c r="B21" s="18"/>
      <c r="C21" s="19"/>
      <c r="D21" s="20" t="s">
        <v>27</v>
      </c>
      <c r="E21" s="21" t="s">
        <v>42</v>
      </c>
      <c r="F21" s="21">
        <v>200</v>
      </c>
      <c r="G21" s="35">
        <v>1.2</v>
      </c>
      <c r="H21" s="35">
        <v>0.28000000000000003</v>
      </c>
      <c r="I21" s="35">
        <v>11.2</v>
      </c>
      <c r="J21" s="35">
        <v>47.5</v>
      </c>
      <c r="K21" s="40" t="s">
        <v>45</v>
      </c>
      <c r="L21" s="21">
        <v>36.200000000000003</v>
      </c>
    </row>
    <row r="22" spans="1:12" s="1" customFormat="1">
      <c r="A22" s="17"/>
      <c r="B22" s="18"/>
      <c r="C22" s="19"/>
      <c r="D22" s="20"/>
      <c r="E22" s="21"/>
      <c r="F22" s="21"/>
      <c r="G22" s="21"/>
      <c r="H22" s="21"/>
      <c r="I22" s="21"/>
      <c r="J22" s="21"/>
      <c r="K22" s="38"/>
      <c r="L22" s="21"/>
    </row>
    <row r="23" spans="1:12" s="1" customFormat="1">
      <c r="A23" s="24"/>
      <c r="B23" s="25"/>
      <c r="C23" s="26"/>
      <c r="D23" s="27" t="s">
        <v>28</v>
      </c>
      <c r="E23" s="31"/>
      <c r="F23" s="28">
        <f>SUM(F14:F22)</f>
        <v>1010</v>
      </c>
      <c r="G23" s="28">
        <f t="shared" ref="G23:J23" si="2">SUM(G14:G22)</f>
        <v>34.290000000000006</v>
      </c>
      <c r="H23" s="28">
        <f t="shared" si="2"/>
        <v>22.470000000000002</v>
      </c>
      <c r="I23" s="28">
        <f t="shared" si="2"/>
        <v>142.13999999999999</v>
      </c>
      <c r="J23" s="28">
        <f t="shared" si="2"/>
        <v>883.9</v>
      </c>
      <c r="K23" s="39"/>
      <c r="L23" s="28">
        <f t="shared" ref="L23" si="3">SUM(L14:L22)</f>
        <v>128.24</v>
      </c>
    </row>
    <row r="24" spans="1:12" s="1" customFormat="1" ht="13.5" thickBot="1">
      <c r="A24" s="32">
        <f>A6</f>
        <v>2</v>
      </c>
      <c r="B24" s="33">
        <f>B6</f>
        <v>1</v>
      </c>
      <c r="C24" s="45" t="s">
        <v>36</v>
      </c>
      <c r="D24" s="46"/>
      <c r="E24" s="34"/>
      <c r="F24" s="34">
        <f>F13+F23</f>
        <v>1700</v>
      </c>
      <c r="G24" s="34">
        <f t="shared" ref="G24" si="4">G13+G23</f>
        <v>47.150000000000006</v>
      </c>
      <c r="H24" s="34">
        <f t="shared" ref="H24" si="5">H13+H23</f>
        <v>35.85</v>
      </c>
      <c r="I24" s="34">
        <f t="shared" ref="I24" si="6">I13+I23</f>
        <v>224.57999999999998</v>
      </c>
      <c r="J24" s="34">
        <f t="shared" ref="J24:L24" si="7">J13+J23</f>
        <v>1477.15</v>
      </c>
      <c r="K24" s="34"/>
      <c r="L24" s="34">
        <f t="shared" si="7"/>
        <v>212.34000000000003</v>
      </c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dcterms:created xsi:type="dcterms:W3CDTF">2022-05-16T14:23:00Z</dcterms:created>
  <dcterms:modified xsi:type="dcterms:W3CDTF">2025-09-25T10:26:06Z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250FC6D0EDF64EE5A34FBEBC35C80657_13</vt:lpwstr>
  </property>
  <property fmtid="{D5CDD505-2E9C-101B-9397-08002B2CF9AE}" pid="3" name="KSOProductBuildVer">
    <vt:lpwstr>1049-12.2.0.21931</vt:lpwstr>
  </property>
</Properties>
</file>