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F14" i="1"/>
  <c r="J25" i="1" l="1"/>
  <c r="I25" i="1"/>
  <c r="H25" i="1"/>
  <c r="G25" i="1"/>
  <c r="L25" i="1"/>
  <c r="F25" i="1"/>
</calcChain>
</file>

<file path=xl/sharedStrings.xml><?xml version="1.0" encoding="utf-8"?>
<sst xmlns="http://schemas.openxmlformats.org/spreadsheetml/2006/main" count="61" uniqueCount="50">
  <si>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</si>
  <si>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</si>
  <si>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</si>
  <si>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</si>
  <si>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</si>
  <si>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</si>
  <si>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</si>
  <si>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</si>
  <si>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</si>
  <si>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</si>
  <si>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</si>
  <si>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</si>
  <si>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</si>
  <si>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</si>
  <si>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</si>
  <si>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</si>
  <si>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</si>
  <si>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</si>
  <si>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</si>
  <si>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</si>
  <si>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</si>
  <si>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</si>
  <si>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</si>
  <si>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</si>
  <si>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</si>
  <si>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</si>
  <si>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</si>
  <si>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</si>
  <si>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</si>
  <si>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</si>
  <si>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</si>
  <si>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</si>
  <si>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</si>
  <si>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</si>
  <si>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</si>
  <si>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</si>
  <si>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Итого за день:</t>
  </si>
  <si>
    <t>Рис припущенный</t>
  </si>
  <si>
    <t>сладкое</t>
  </si>
  <si>
    <t>кисломол.</t>
  </si>
  <si>
    <t>Масло сливочное крестьянское м.д.ж. не менее 72,5%</t>
  </si>
  <si>
    <t>Сыр Российский</t>
  </si>
  <si>
    <t>Котлеты рыбные</t>
  </si>
  <si>
    <t>Щи из свежей капусты с картофелем  со сметаной</t>
  </si>
  <si>
    <t>Мандарины свежие калиброванные</t>
  </si>
  <si>
    <t>Каша вязкая пшённая с маслом</t>
  </si>
  <si>
    <t>к/к</t>
  </si>
  <si>
    <t>МБОУ СОШ № 5</t>
  </si>
  <si>
    <t>директор</t>
  </si>
  <si>
    <t>Тимурина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</si>
</sst>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/>
    </xf>
    <xf numFmtId="2" fontId="1" fillId="2" borderId="10" xfId="1" applyNumberFormat="1" applyFont="1" applyFill="1" applyBorder="1" applyAlignment="1">
      <alignment horizontal="right" vertical="center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7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2" fontId="1" fillId="2" borderId="10" xfId="1" applyNumberFormat="1" applyFont="1" applyFill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0" borderId="21" xfId="0" applyFont="1" applyBorder="1" applyAlignment="1">
      <alignment vertical="center" wrapText="1"/>
    </xf>
    <xf numFmtId="2" fontId="1" fillId="2" borderId="10" xfId="1" applyNumberFormat="1" applyFont="1" applyFill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9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12" fillId="2" borderId="21" xfId="0" applyFont="1" applyFill="1" applyBorder="1" applyAlignment="1" applyProtection="1">
      <alignment horizontal="right" vertical="center" wrapText="1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8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:K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3"/>
    <col min="4" max="4" width="11.5703125" style="3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3" t="s">
        <v>0</v>
      </c>
      <c r="C1" s="58" t="s">
        <v>47</v>
      </c>
      <c r="D1" s="59"/>
      <c r="E1" s="59"/>
      <c r="F1" s="4" t="s">
        <v>1</v>
      </c>
      <c r="G1" s="2" t="s">
        <v>2</v>
      </c>
      <c r="H1" s="60" t="s">
        <v>48</v>
      </c>
      <c r="I1" s="60"/>
      <c r="J1" s="60"/>
      <c r="K1" s="60"/>
    </row>
    <row r="2" spans="1:12" ht="18">
      <c r="A2" s="5" t="s">
        <v>3</v>
      </c>
      <c r="C2" s="2"/>
      <c r="G2" s="2" t="s">
        <v>4</v>
      </c>
      <c r="H2" s="60" t="s">
        <v>49</v>
      </c>
      <c r="I2" s="60"/>
      <c r="J2" s="60"/>
      <c r="K2" s="60"/>
    </row>
    <row r="3" spans="1:12" ht="17.25" customHeight="1">
      <c r="A3" s="6" t="s">
        <v>5</v>
      </c>
      <c r="C3" s="2"/>
      <c r="D3" s="7"/>
      <c r="E3" s="8" t="s">
        <v>6</v>
      </c>
      <c r="G3" s="2" t="s">
        <v>7</v>
      </c>
      <c r="H3" s="65">
        <v>45926</v>
      </c>
      <c r="I3" s="61"/>
      <c r="J3" s="61"/>
      <c r="K3" s="61"/>
    </row>
    <row r="4" spans="1:12">
      <c r="C4" s="2"/>
      <c r="D4" s="6"/>
    </row>
    <row r="5" spans="1:12" ht="34.5" thickBot="1">
      <c r="A5" s="9" t="s">
        <v>8</v>
      </c>
      <c r="B5" s="10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30" t="s">
        <v>18</v>
      </c>
      <c r="L5" s="11" t="s">
        <v>19</v>
      </c>
    </row>
    <row r="6" spans="1:12" s="1" customFormat="1">
      <c r="A6" s="12">
        <v>2</v>
      </c>
      <c r="B6" s="13">
        <v>5</v>
      </c>
      <c r="C6" s="14" t="s">
        <v>20</v>
      </c>
      <c r="D6" s="18" t="s">
        <v>39</v>
      </c>
      <c r="E6" s="19" t="s">
        <v>40</v>
      </c>
      <c r="F6" s="19">
        <v>5</v>
      </c>
      <c r="G6" s="19">
        <v>0.05</v>
      </c>
      <c r="H6" s="19">
        <v>4.0999999999999996</v>
      </c>
      <c r="I6" s="19">
        <v>0.05</v>
      </c>
      <c r="J6" s="19">
        <v>37.5</v>
      </c>
      <c r="K6" s="31">
        <v>14</v>
      </c>
      <c r="L6" s="19">
        <v>6.62</v>
      </c>
    </row>
    <row r="7" spans="1:12" s="1" customFormat="1">
      <c r="A7" s="15"/>
      <c r="B7" s="16"/>
      <c r="C7" s="17"/>
      <c r="D7" s="18" t="s">
        <v>39</v>
      </c>
      <c r="E7" s="57" t="s">
        <v>41</v>
      </c>
      <c r="F7" s="19">
        <v>15</v>
      </c>
      <c r="G7" s="19">
        <v>3.47</v>
      </c>
      <c r="H7" s="19">
        <v>4.43</v>
      </c>
      <c r="I7" s="19">
        <v>0</v>
      </c>
      <c r="J7" s="19">
        <v>93.75</v>
      </c>
      <c r="K7" s="31">
        <v>15</v>
      </c>
      <c r="L7" s="19">
        <v>14.42</v>
      </c>
    </row>
    <row r="8" spans="1:12" s="1" customFormat="1">
      <c r="A8" s="15"/>
      <c r="B8" s="16"/>
      <c r="C8" s="17"/>
      <c r="D8" s="18" t="s">
        <v>21</v>
      </c>
      <c r="E8" s="19" t="s">
        <v>45</v>
      </c>
      <c r="F8" s="19">
        <v>205</v>
      </c>
      <c r="G8" s="21">
        <v>8.6</v>
      </c>
      <c r="H8" s="21">
        <v>12.4</v>
      </c>
      <c r="I8" s="21">
        <v>46</v>
      </c>
      <c r="J8" s="21">
        <v>330</v>
      </c>
      <c r="K8" s="31">
        <v>173</v>
      </c>
      <c r="L8" s="19">
        <v>19.86</v>
      </c>
    </row>
    <row r="9" spans="1:12" s="1" customFormat="1">
      <c r="A9" s="15"/>
      <c r="B9" s="16"/>
      <c r="C9" s="17"/>
      <c r="D9" s="20" t="s">
        <v>23</v>
      </c>
      <c r="E9" s="19" t="s">
        <v>24</v>
      </c>
      <c r="F9" s="19">
        <v>215</v>
      </c>
      <c r="G9" s="21">
        <v>0.1</v>
      </c>
      <c r="H9" s="21">
        <v>0</v>
      </c>
      <c r="I9" s="21">
        <v>15</v>
      </c>
      <c r="J9" s="21">
        <v>60</v>
      </c>
      <c r="K9" s="31">
        <v>376</v>
      </c>
      <c r="L9" s="19">
        <v>1.76</v>
      </c>
    </row>
    <row r="10" spans="1:12" s="1" customFormat="1">
      <c r="A10" s="15"/>
      <c r="B10" s="16"/>
      <c r="C10" s="17"/>
      <c r="D10" s="20" t="s">
        <v>25</v>
      </c>
      <c r="E10" s="19" t="s">
        <v>26</v>
      </c>
      <c r="F10" s="19">
        <v>55</v>
      </c>
      <c r="G10" s="19">
        <v>3.97</v>
      </c>
      <c r="H10" s="19">
        <v>0.52</v>
      </c>
      <c r="I10" s="19">
        <v>24.4</v>
      </c>
      <c r="J10" s="19">
        <v>119</v>
      </c>
      <c r="K10" s="56" t="s">
        <v>46</v>
      </c>
      <c r="L10" s="19">
        <v>3.66</v>
      </c>
    </row>
    <row r="11" spans="1:12" s="1" customFormat="1">
      <c r="A11" s="15"/>
      <c r="B11" s="16"/>
      <c r="C11" s="17"/>
      <c r="D11" s="20" t="s">
        <v>27</v>
      </c>
      <c r="E11" s="19" t="s">
        <v>44</v>
      </c>
      <c r="F11" s="19">
        <v>200</v>
      </c>
      <c r="G11" s="29">
        <v>1.2</v>
      </c>
      <c r="H11" s="29">
        <v>0.28000000000000003</v>
      </c>
      <c r="I11" s="29">
        <v>11.2</v>
      </c>
      <c r="J11" s="29">
        <v>47.5</v>
      </c>
      <c r="K11" s="55" t="s">
        <v>46</v>
      </c>
      <c r="L11" s="19">
        <v>36.200000000000003</v>
      </c>
    </row>
    <row r="12" spans="1:12" s="1" customFormat="1">
      <c r="A12" s="15"/>
      <c r="B12" s="16"/>
      <c r="C12" s="17"/>
      <c r="D12" s="18" t="s">
        <v>38</v>
      </c>
      <c r="E12" s="19"/>
      <c r="F12" s="19"/>
      <c r="G12" s="33"/>
      <c r="H12" s="33"/>
      <c r="I12" s="33"/>
      <c r="J12" s="33"/>
      <c r="K12" s="31"/>
      <c r="L12" s="19"/>
    </row>
    <row r="13" spans="1:12" s="1" customFormat="1">
      <c r="A13" s="15"/>
      <c r="B13" s="16"/>
      <c r="C13" s="17"/>
      <c r="D13" s="18"/>
      <c r="E13" s="19"/>
      <c r="F13" s="19"/>
      <c r="G13" s="19"/>
      <c r="H13" s="19"/>
      <c r="I13" s="19"/>
      <c r="J13" s="19"/>
      <c r="K13" s="31"/>
      <c r="L13" s="19"/>
    </row>
    <row r="14" spans="1:12" s="1" customFormat="1" ht="15.75" customHeight="1">
      <c r="A14" s="22"/>
      <c r="B14" s="23"/>
      <c r="C14" s="24"/>
      <c r="D14" s="25" t="s">
        <v>28</v>
      </c>
      <c r="E14" s="26"/>
      <c r="F14" s="26">
        <f>SUM(F6:F13)</f>
        <v>695</v>
      </c>
      <c r="G14" s="26">
        <f t="shared" ref="G14:J14" si="0">SUM(G6:G13)</f>
        <v>17.389999999999997</v>
      </c>
      <c r="H14" s="26">
        <f t="shared" si="0"/>
        <v>21.73</v>
      </c>
      <c r="I14" s="26">
        <f t="shared" si="0"/>
        <v>96.649999999999991</v>
      </c>
      <c r="J14" s="26">
        <f t="shared" si="0"/>
        <v>687.75</v>
      </c>
      <c r="K14" s="32"/>
      <c r="L14" s="26">
        <f t="shared" ref="L14" si="1">SUM(L6:L13)</f>
        <v>82.52</v>
      </c>
    </row>
    <row r="15" spans="1:12" s="1" customFormat="1">
      <c r="A15" s="27">
        <f>A6</f>
        <v>2</v>
      </c>
      <c r="B15" s="28">
        <f>B6</f>
        <v>5</v>
      </c>
      <c r="C15" s="28" t="s">
        <v>29</v>
      </c>
      <c r="D15" s="20" t="s">
        <v>22</v>
      </c>
      <c r="E15" s="19"/>
      <c r="F15" s="19"/>
      <c r="G15" s="19"/>
      <c r="H15" s="19"/>
      <c r="I15" s="19"/>
      <c r="J15" s="19"/>
      <c r="K15" s="31"/>
      <c r="L15" s="19"/>
    </row>
    <row r="16" spans="1:12" s="1" customFormat="1">
      <c r="A16" s="15"/>
      <c r="B16" s="16"/>
      <c r="C16" s="17"/>
      <c r="D16" s="20" t="s">
        <v>30</v>
      </c>
      <c r="E16" s="19" t="s">
        <v>43</v>
      </c>
      <c r="F16" s="19">
        <v>255</v>
      </c>
      <c r="G16" s="19">
        <v>1.74</v>
      </c>
      <c r="H16" s="19">
        <v>4.8899999999999997</v>
      </c>
      <c r="I16" s="19">
        <v>9.1999999999999993</v>
      </c>
      <c r="J16" s="19">
        <v>144.75</v>
      </c>
      <c r="K16" s="31">
        <v>88</v>
      </c>
      <c r="L16" s="19">
        <v>12.18</v>
      </c>
    </row>
    <row r="17" spans="1:12" s="1" customFormat="1">
      <c r="A17" s="15"/>
      <c r="B17" s="16"/>
      <c r="C17" s="17"/>
      <c r="D17" s="20" t="s">
        <v>31</v>
      </c>
      <c r="E17" s="19" t="s">
        <v>42</v>
      </c>
      <c r="F17" s="19">
        <v>100</v>
      </c>
      <c r="G17" s="19">
        <v>14.8</v>
      </c>
      <c r="H17" s="19">
        <v>18.8</v>
      </c>
      <c r="I17" s="19">
        <v>11.6</v>
      </c>
      <c r="J17" s="19">
        <v>274</v>
      </c>
      <c r="K17" s="31">
        <v>234</v>
      </c>
      <c r="L17" s="19">
        <v>36.01</v>
      </c>
    </row>
    <row r="18" spans="1:12" s="1" customFormat="1">
      <c r="A18" s="15"/>
      <c r="B18" s="16"/>
      <c r="C18" s="17"/>
      <c r="D18" s="20" t="s">
        <v>32</v>
      </c>
      <c r="E18" s="19" t="s">
        <v>37</v>
      </c>
      <c r="F18" s="19">
        <v>180</v>
      </c>
      <c r="G18" s="19">
        <v>3.64</v>
      </c>
      <c r="H18" s="19">
        <v>4.3</v>
      </c>
      <c r="I18" s="19">
        <v>47.2</v>
      </c>
      <c r="J18" s="19">
        <v>200</v>
      </c>
      <c r="K18" s="31">
        <v>305</v>
      </c>
      <c r="L18" s="19">
        <v>14.66</v>
      </c>
    </row>
    <row r="19" spans="1:12" s="1" customFormat="1">
      <c r="A19" s="15"/>
      <c r="B19" s="16"/>
      <c r="C19" s="17"/>
      <c r="D19" s="20" t="s">
        <v>23</v>
      </c>
      <c r="E19" s="19" t="s">
        <v>24</v>
      </c>
      <c r="F19" s="19">
        <v>215</v>
      </c>
      <c r="G19" s="21">
        <v>0.1</v>
      </c>
      <c r="H19" s="21">
        <v>0</v>
      </c>
      <c r="I19" s="21">
        <v>15</v>
      </c>
      <c r="J19" s="21">
        <v>60</v>
      </c>
      <c r="K19" s="31">
        <v>376</v>
      </c>
      <c r="L19" s="19">
        <v>1.76</v>
      </c>
    </row>
    <row r="20" spans="1:12" s="1" customFormat="1">
      <c r="A20" s="15"/>
      <c r="B20" s="16"/>
      <c r="C20" s="17"/>
      <c r="D20" s="20" t="s">
        <v>33</v>
      </c>
      <c r="E20" s="19" t="s">
        <v>26</v>
      </c>
      <c r="F20" s="19">
        <v>30</v>
      </c>
      <c r="G20" s="19">
        <v>2.37</v>
      </c>
      <c r="H20" s="19">
        <v>0.34</v>
      </c>
      <c r="I20" s="19">
        <v>14.49</v>
      </c>
      <c r="J20" s="19">
        <v>70.5</v>
      </c>
      <c r="K20" s="55" t="s">
        <v>46</v>
      </c>
      <c r="L20" s="19">
        <v>1.99</v>
      </c>
    </row>
    <row r="21" spans="1:12" s="1" customFormat="1">
      <c r="A21" s="15"/>
      <c r="B21" s="16"/>
      <c r="C21" s="17"/>
      <c r="D21" s="20" t="s">
        <v>34</v>
      </c>
      <c r="E21" s="19" t="s">
        <v>35</v>
      </c>
      <c r="F21" s="19">
        <v>37</v>
      </c>
      <c r="G21" s="19">
        <v>1.79</v>
      </c>
      <c r="H21" s="19">
        <v>0.3</v>
      </c>
      <c r="I21" s="19">
        <v>8.9499999999999993</v>
      </c>
      <c r="J21" s="19">
        <v>48.1</v>
      </c>
      <c r="K21" s="55" t="s">
        <v>46</v>
      </c>
      <c r="L21" s="19">
        <v>2.37</v>
      </c>
    </row>
    <row r="22" spans="1:12" ht="15">
      <c r="A22" s="34"/>
      <c r="B22" s="35"/>
      <c r="C22" s="36"/>
      <c r="D22" s="20" t="s">
        <v>27</v>
      </c>
      <c r="E22" s="19" t="s">
        <v>44</v>
      </c>
      <c r="F22" s="19">
        <v>200</v>
      </c>
      <c r="G22" s="29">
        <v>1.2</v>
      </c>
      <c r="H22" s="29">
        <v>0.28000000000000003</v>
      </c>
      <c r="I22" s="29">
        <v>11.2</v>
      </c>
      <c r="J22" s="29">
        <v>47.5</v>
      </c>
      <c r="K22" s="55" t="s">
        <v>46</v>
      </c>
      <c r="L22" s="19">
        <v>36.200000000000003</v>
      </c>
    </row>
    <row r="23" spans="1:12" ht="15">
      <c r="A23" s="34"/>
      <c r="B23" s="35"/>
      <c r="C23" s="36"/>
      <c r="D23" s="37"/>
      <c r="E23" s="38"/>
      <c r="F23" s="39"/>
      <c r="G23" s="39"/>
      <c r="H23" s="39"/>
      <c r="I23" s="39"/>
      <c r="J23" s="39"/>
      <c r="K23" s="40"/>
      <c r="L23" s="39"/>
    </row>
    <row r="24" spans="1:12" ht="15">
      <c r="A24" s="41"/>
      <c r="B24" s="42"/>
      <c r="C24" s="43"/>
      <c r="D24" s="44" t="s">
        <v>28</v>
      </c>
      <c r="E24" s="45"/>
      <c r="F24" s="46">
        <f>SUM(F15:F23)</f>
        <v>1017</v>
      </c>
      <c r="G24" s="46">
        <f t="shared" ref="G24:J24" si="2">SUM(G15:G23)</f>
        <v>25.64</v>
      </c>
      <c r="H24" s="46">
        <f t="shared" si="2"/>
        <v>28.910000000000004</v>
      </c>
      <c r="I24" s="46">
        <f t="shared" si="2"/>
        <v>117.64</v>
      </c>
      <c r="J24" s="46">
        <f t="shared" si="2"/>
        <v>844.85</v>
      </c>
      <c r="K24" s="54"/>
      <c r="L24" s="46">
        <f t="shared" ref="L24" si="3">SUM(L15:L23)</f>
        <v>105.17</v>
      </c>
    </row>
    <row r="25" spans="1:12" ht="15">
      <c r="A25" s="47">
        <f>A6</f>
        <v>2</v>
      </c>
      <c r="B25" s="48">
        <f>B6</f>
        <v>5</v>
      </c>
      <c r="C25" s="62" t="s">
        <v>36</v>
      </c>
      <c r="D25" s="63"/>
      <c r="E25" s="49"/>
      <c r="F25" s="50">
        <f>F14+F24</f>
        <v>1712</v>
      </c>
      <c r="G25" s="50">
        <f t="shared" ref="G25" si="4">G14+G24</f>
        <v>43.03</v>
      </c>
      <c r="H25" s="50">
        <f t="shared" ref="H25" si="5">H14+H24</f>
        <v>50.64</v>
      </c>
      <c r="I25" s="50">
        <f t="shared" ref="I25" si="6">I14+I24</f>
        <v>214.29</v>
      </c>
      <c r="J25" s="50">
        <f t="shared" ref="J25:L25" si="7">J14+J24</f>
        <v>1532.6</v>
      </c>
      <c r="K25" s="50"/>
      <c r="L25" s="50">
        <f t="shared" si="7"/>
        <v>187.69</v>
      </c>
    </row>
    <row r="26" spans="1:12">
      <c r="A26" s="51"/>
      <c r="B26" s="52"/>
      <c r="C26" s="64"/>
      <c r="D26" s="64"/>
      <c r="E26" s="64"/>
      <c r="F26" s="53"/>
      <c r="G26" s="53"/>
      <c r="H26" s="53"/>
      <c r="I26" s="53"/>
      <c r="J26" s="53"/>
      <c r="K26" s="53"/>
      <c r="L26" s="53"/>
    </row>
  </sheetData>
  <mergeCells count="6">
    <mergeCell ref="C26:E26"/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dcterms:created xsi:type="dcterms:W3CDTF">2022-05-16T14:23:00Z</dcterms:created>
  <dcterms:modified xsi:type="dcterms:W3CDTF">2025-09-25T10:27:21Z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250FC6D0EDF64EE5A34FBEBC35C80657_13</vt:lpwstr>
  </property>
  <property fmtid="{D5CDD505-2E9C-101B-9397-08002B2CF9AE}" pid="3" name="KSOProductBuildVer">
    <vt:lpwstr>1049-12.2.0.21931</vt:lpwstr>
  </property>
</Properties>
</file>